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11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<sst xmlns="http://schemas.openxmlformats.org/spreadsheetml/2006/main" count="100" uniqueCount="47">
  <si>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</si>
  <si>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</si>
  <si>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</si>
  <si>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</si>
  <si>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</si>
  <si>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</si>
  <si>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</si>
  <si>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</si>
  <si>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</si>
  <si>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Национальная оборона</t>
  </si>
  <si>
    <t>09</t>
  </si>
  <si>
    <t>244</t>
  </si>
  <si>
    <t>Дорожное хозяйство (дорожные фонды)</t>
  </si>
  <si>
    <t>11</t>
  </si>
  <si>
    <t>Резервный фонд</t>
  </si>
  <si>
    <t>00</t>
  </si>
  <si>
    <t>Рз</t>
  </si>
  <si>
    <t>ПР</t>
  </si>
  <si>
    <t>ЦСР</t>
  </si>
  <si>
    <t>ВР</t>
  </si>
  <si>
    <t>05</t>
  </si>
  <si>
    <t>Взносы за членство АСМО</t>
  </si>
  <si>
    <t>08</t>
  </si>
  <si>
    <t>7710090019</t>
  </si>
  <si>
    <t>7820090019</t>
  </si>
  <si>
    <t>3920520540</t>
  </si>
  <si>
    <t>7710092974</t>
  </si>
  <si>
    <t>2020 г.</t>
  </si>
  <si>
    <t>с.п.Лечинкай</t>
  </si>
  <si>
    <t>Председатель Совета Местного</t>
  </si>
  <si>
    <t xml:space="preserve">          самоуправления               __________________Хагажеев Х.Р.</t>
  </si>
  <si>
    <t>2021 г.</t>
  </si>
  <si>
    <t>100</t>
  </si>
  <si>
    <t>2022 г.</t>
  </si>
  <si>
    <t>РАСПРЕДЕЛЕНИЕ БЮДЖЕТНЫХ  АССИГНОВАНИЙ НА 2020 ГОД И НА ПЛАНОВЫЙ ПЕРИОД 2021-2022 ГОДОВ ПО РАЗДЕЛАМ,ПОДРАЗДЕЛАМ,ЦЕЛЕВЫМ СТАТЬЯМ И  ВИДАМ РАСХОДОВ КЛАССИФИКАЦИИ РАСХОДОВ МЕСТНОГО БЮДЖЕТА</t>
  </si>
  <si>
    <t>Благоустройство и Жилищно-коммунальное хозяйство</t>
  </si>
  <si>
    <t xml:space="preserve">                                                                                             Приложение № 5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Лечинкай№94
30.12.2019г.                                                                                                                                                 </t>
  </si>
  <si>
    <t>Прочие расходы</t>
  </si>
  <si>
    <t>200</t>
  </si>
  <si>
    <t>243</t>
  </si>
  <si>
    <t>800</t>
  </si>
  <si>
    <t>0000000000</t>
  </si>
  <si>
    <t>13</t>
  </si>
  <si>
    <t>9990054690</t>
  </si>
  <si>
    <t>культура и кинематография</t>
  </si>
  <si>
    <t>112190059</t>
  </si>
  <si>
    <t>заработная плата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</si>
</sst>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.5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2" fontId="7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justify"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vertical="center" wrapText="1"/>
    </xf>
    <xf numFmtId="2" fontId="11" fillId="0" borderId="11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justify" vertical="center" wrapText="1"/>
    </xf>
    <xf numFmtId="49" fontId="10" fillId="0" borderId="12" xfId="0" applyNumberFormat="1" applyFont="1" applyBorder="1" applyAlignment="1">
      <alignment vertical="center" wrapText="1"/>
    </xf>
    <xf numFmtId="2" fontId="10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horizontal="justify" vertical="center" wrapText="1"/>
    </xf>
    <xf numFmtId="49" fontId="11" fillId="0" borderId="13" xfId="0" applyNumberFormat="1" applyFont="1" applyBorder="1" applyAlignment="1">
      <alignment vertical="center" wrapText="1"/>
    </xf>
    <xf numFmtId="2" fontId="11" fillId="0" borderId="13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justify" vertical="center" wrapText="1"/>
    </xf>
    <xf numFmtId="49" fontId="10" fillId="0" borderId="13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2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justify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32.125" style="0" customWidth="1"/>
    <col min="2" max="2" width="6.625" style="0" customWidth="1"/>
    <col min="3" max="3" width="5.25390625" style="0" customWidth="1"/>
    <col min="4" max="4" width="13.00390625" style="0" customWidth="1"/>
    <col min="5" max="5" width="4.875" style="0" customWidth="1"/>
    <col min="6" max="6" width="12.25390625" style="0" customWidth="1"/>
    <col min="7" max="8" width="12.00390625" style="0" customWidth="1"/>
  </cols>
  <sheetData>
    <row r="1" ht="12.75">
      <c r="H1" s="27"/>
    </row>
    <row r="2" spans="1:9" ht="63" customHeight="1">
      <c r="A2" s="57" t="s">
        <v>36</v>
      </c>
      <c r="B2" s="57"/>
      <c r="C2" s="57"/>
      <c r="D2" s="57"/>
      <c r="E2" s="57"/>
      <c r="F2" s="57"/>
      <c r="G2" s="57"/>
      <c r="H2" s="57"/>
      <c r="I2" s="19"/>
    </row>
    <row r="3" spans="1:9" ht="17.25" customHeight="1">
      <c r="A3" s="20"/>
      <c r="B3" s="20"/>
      <c r="C3" s="20"/>
      <c r="D3" s="20"/>
      <c r="E3" s="20"/>
      <c r="F3" s="25"/>
      <c r="G3" s="20"/>
      <c r="H3" s="20"/>
      <c r="I3" s="19"/>
    </row>
    <row r="4" spans="1:9" ht="47.25" customHeight="1">
      <c r="A4" s="56" t="s">
        <v>34</v>
      </c>
      <c r="B4" s="56"/>
      <c r="C4" s="56"/>
      <c r="D4" s="56"/>
      <c r="E4" s="56"/>
      <c r="F4" s="56"/>
      <c r="G4" s="56"/>
      <c r="H4" s="56"/>
      <c r="I4" s="19"/>
    </row>
    <row r="5" spans="1:9" ht="13.5" customHeight="1">
      <c r="A5" s="56"/>
      <c r="B5" s="56"/>
      <c r="C5" s="56"/>
      <c r="D5" s="56"/>
      <c r="E5" s="56"/>
      <c r="F5" s="56"/>
      <c r="G5" s="56"/>
      <c r="H5" s="56"/>
      <c r="I5" s="19"/>
    </row>
    <row r="6" spans="1:8" ht="50.25" customHeight="1">
      <c r="A6" s="2" t="s">
        <v>0</v>
      </c>
      <c r="B6" s="2" t="s">
        <v>16</v>
      </c>
      <c r="C6" s="2" t="s">
        <v>17</v>
      </c>
      <c r="D6" s="2" t="s">
        <v>18</v>
      </c>
      <c r="E6" s="3" t="s">
        <v>19</v>
      </c>
      <c r="F6" s="9" t="s">
        <v>27</v>
      </c>
      <c r="G6" s="9" t="s">
        <v>31</v>
      </c>
      <c r="H6" s="9" t="s">
        <v>33</v>
      </c>
    </row>
    <row r="7" spans="1:8" ht="42.75" customHeight="1">
      <c r="A7" s="4" t="s">
        <v>1</v>
      </c>
      <c r="B7" s="29" t="s">
        <v>3</v>
      </c>
      <c r="C7" s="29" t="s">
        <v>15</v>
      </c>
      <c r="D7" s="29" t="s">
        <v>41</v>
      </c>
      <c r="E7" s="29" t="s">
        <v>5</v>
      </c>
      <c r="F7" s="30">
        <f>F8+F12+F15</f>
        <v>4842592.4399999995</v>
      </c>
      <c r="G7" s="30">
        <f>G9+G10</f>
        <v>2576749</v>
      </c>
      <c r="H7" s="31">
        <f>H9+H10</f>
        <v>2576749</v>
      </c>
    </row>
    <row r="8" spans="1:8" ht="42.75" customHeight="1">
      <c r="A8" s="4"/>
      <c r="B8" s="29" t="s">
        <v>3</v>
      </c>
      <c r="C8" s="29" t="s">
        <v>15</v>
      </c>
      <c r="D8" s="29" t="s">
        <v>41</v>
      </c>
      <c r="E8" s="29" t="s">
        <v>32</v>
      </c>
      <c r="F8" s="30">
        <f>F9+F10</f>
        <v>3010148.44</v>
      </c>
      <c r="G8" s="30">
        <f>G9+G10</f>
        <v>2576749</v>
      </c>
      <c r="H8" s="30">
        <f>H9+H10</f>
        <v>2576749</v>
      </c>
    </row>
    <row r="9" spans="1:8" ht="31.5">
      <c r="A9" s="5" t="s">
        <v>2</v>
      </c>
      <c r="B9" s="32" t="s">
        <v>3</v>
      </c>
      <c r="C9" s="32" t="s">
        <v>7</v>
      </c>
      <c r="D9" s="32" t="s">
        <v>23</v>
      </c>
      <c r="E9" s="33" t="s">
        <v>32</v>
      </c>
      <c r="F9" s="34">
        <v>643648.42</v>
      </c>
      <c r="G9" s="35">
        <v>624986</v>
      </c>
      <c r="H9" s="35">
        <v>624986</v>
      </c>
    </row>
    <row r="10" spans="1:8" ht="30.75" customHeight="1">
      <c r="A10" s="60" t="s">
        <v>6</v>
      </c>
      <c r="B10" s="58" t="s">
        <v>3</v>
      </c>
      <c r="C10" s="58" t="s">
        <v>4</v>
      </c>
      <c r="D10" s="58" t="s">
        <v>24</v>
      </c>
      <c r="E10" s="59" t="s">
        <v>32</v>
      </c>
      <c r="F10" s="34">
        <v>2366500.02</v>
      </c>
      <c r="G10" s="35">
        <v>1951763</v>
      </c>
      <c r="H10" s="35">
        <v>1951763</v>
      </c>
    </row>
    <row r="11" spans="1:8" ht="12.75" customHeight="1" hidden="1">
      <c r="A11" s="60"/>
      <c r="B11" s="58"/>
      <c r="C11" s="58"/>
      <c r="D11" s="58"/>
      <c r="E11" s="59"/>
      <c r="F11" s="36">
        <f>F16</f>
        <v>202125</v>
      </c>
      <c r="G11" s="36">
        <f>G16</f>
        <v>205453.54</v>
      </c>
      <c r="H11" s="36">
        <f>H16</f>
        <v>216986.73</v>
      </c>
    </row>
    <row r="12" spans="1:61" ht="36" customHeight="1">
      <c r="A12" s="5" t="s">
        <v>6</v>
      </c>
      <c r="B12" s="37" t="s">
        <v>3</v>
      </c>
      <c r="C12" s="37" t="s">
        <v>4</v>
      </c>
      <c r="D12" s="37" t="s">
        <v>24</v>
      </c>
      <c r="E12" s="38" t="s">
        <v>38</v>
      </c>
      <c r="F12" s="39">
        <v>1709444</v>
      </c>
      <c r="G12" s="39">
        <f>G13+G14</f>
        <v>705114</v>
      </c>
      <c r="H12" s="39">
        <f>H13+H14</f>
        <v>1205114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</row>
    <row r="13" spans="1:61" s="28" customFormat="1" ht="36" customHeight="1">
      <c r="A13" s="5" t="s">
        <v>6</v>
      </c>
      <c r="B13" s="32" t="s">
        <v>3</v>
      </c>
      <c r="C13" s="32" t="s">
        <v>4</v>
      </c>
      <c r="D13" s="32" t="s">
        <v>24</v>
      </c>
      <c r="E13" s="33" t="s">
        <v>39</v>
      </c>
      <c r="F13" s="36">
        <v>1000000</v>
      </c>
      <c r="G13" s="36">
        <v>0</v>
      </c>
      <c r="H13" s="36">
        <v>624986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8" ht="30.75" customHeight="1">
      <c r="A14" s="5" t="s">
        <v>6</v>
      </c>
      <c r="B14" s="40" t="s">
        <v>3</v>
      </c>
      <c r="C14" s="40" t="s">
        <v>4</v>
      </c>
      <c r="D14" s="40" t="s">
        <v>24</v>
      </c>
      <c r="E14" s="41" t="s">
        <v>11</v>
      </c>
      <c r="F14" s="42">
        <v>709444</v>
      </c>
      <c r="G14" s="42">
        <v>705114</v>
      </c>
      <c r="H14" s="42">
        <v>580128</v>
      </c>
    </row>
    <row r="15" spans="1:8" ht="30.75" customHeight="1">
      <c r="A15" s="5" t="s">
        <v>6</v>
      </c>
      <c r="B15" s="43" t="s">
        <v>3</v>
      </c>
      <c r="C15" s="43" t="s">
        <v>4</v>
      </c>
      <c r="D15" s="43" t="s">
        <v>24</v>
      </c>
      <c r="E15" s="44" t="s">
        <v>40</v>
      </c>
      <c r="F15" s="31">
        <v>123000</v>
      </c>
      <c r="G15" s="31">
        <v>122600</v>
      </c>
      <c r="H15" s="31">
        <v>122600</v>
      </c>
    </row>
    <row r="16" spans="1:8" ht="30" customHeight="1">
      <c r="A16" s="1" t="s">
        <v>9</v>
      </c>
      <c r="B16" s="45" t="s">
        <v>7</v>
      </c>
      <c r="C16" s="29" t="s">
        <v>8</v>
      </c>
      <c r="D16" s="29" t="s">
        <v>41</v>
      </c>
      <c r="E16" s="45">
        <v>100</v>
      </c>
      <c r="F16" s="31">
        <v>202125</v>
      </c>
      <c r="G16" s="31">
        <v>205453.54</v>
      </c>
      <c r="H16" s="31">
        <v>216986.73</v>
      </c>
    </row>
    <row r="17" spans="1:8" ht="31.5">
      <c r="A17" s="6" t="s">
        <v>12</v>
      </c>
      <c r="B17" s="29" t="s">
        <v>4</v>
      </c>
      <c r="C17" s="29" t="s">
        <v>10</v>
      </c>
      <c r="D17" s="45">
        <v>2420192058</v>
      </c>
      <c r="E17" s="29" t="s">
        <v>38</v>
      </c>
      <c r="F17" s="46">
        <v>2537132.05</v>
      </c>
      <c r="G17" s="46">
        <v>2575952.59</v>
      </c>
      <c r="H17" s="46">
        <v>2780080.08</v>
      </c>
    </row>
    <row r="18" spans="1:8" ht="39.75" customHeight="1">
      <c r="A18" s="6" t="s">
        <v>35</v>
      </c>
      <c r="B18" s="47" t="s">
        <v>20</v>
      </c>
      <c r="C18" s="47" t="s">
        <v>15</v>
      </c>
      <c r="D18" s="29" t="s">
        <v>41</v>
      </c>
      <c r="E18" s="29" t="s">
        <v>38</v>
      </c>
      <c r="F18" s="46">
        <v>2164167.91</v>
      </c>
      <c r="G18" s="46">
        <v>1190023.5</v>
      </c>
      <c r="H18" s="46">
        <v>1186676.33</v>
      </c>
    </row>
    <row r="19" spans="1:8" ht="23.25" customHeight="1">
      <c r="A19" s="1" t="s">
        <v>14</v>
      </c>
      <c r="B19" s="29" t="s">
        <v>3</v>
      </c>
      <c r="C19" s="29" t="s">
        <v>13</v>
      </c>
      <c r="D19" s="29" t="s">
        <v>25</v>
      </c>
      <c r="E19" s="45">
        <v>200</v>
      </c>
      <c r="F19" s="30">
        <v>40000</v>
      </c>
      <c r="G19" s="46">
        <v>40000</v>
      </c>
      <c r="H19" s="46">
        <v>40000</v>
      </c>
    </row>
    <row r="20" spans="1:8" ht="26.25" customHeight="1">
      <c r="A20" s="6" t="s">
        <v>37</v>
      </c>
      <c r="B20" s="29" t="s">
        <v>3</v>
      </c>
      <c r="C20" s="29" t="s">
        <v>42</v>
      </c>
      <c r="D20" s="29" t="s">
        <v>43</v>
      </c>
      <c r="E20" s="45">
        <v>100</v>
      </c>
      <c r="F20" s="30">
        <v>64600</v>
      </c>
      <c r="G20" s="46">
        <v>0</v>
      </c>
      <c r="H20" s="46">
        <v>0</v>
      </c>
    </row>
    <row r="21" spans="1:8" ht="33.75" customHeight="1">
      <c r="A21" s="6" t="s">
        <v>21</v>
      </c>
      <c r="B21" s="29" t="s">
        <v>3</v>
      </c>
      <c r="C21" s="29" t="s">
        <v>42</v>
      </c>
      <c r="D21" s="29" t="s">
        <v>26</v>
      </c>
      <c r="E21" s="45">
        <v>800</v>
      </c>
      <c r="F21" s="46">
        <v>14000</v>
      </c>
      <c r="G21" s="46">
        <v>16000</v>
      </c>
      <c r="H21" s="46">
        <v>16000</v>
      </c>
    </row>
    <row r="22" spans="1:8" ht="22.5" customHeight="1">
      <c r="A22" s="6" t="s">
        <v>37</v>
      </c>
      <c r="B22" s="29" t="s">
        <v>15</v>
      </c>
      <c r="C22" s="29" t="s">
        <v>15</v>
      </c>
      <c r="D22" s="29" t="s">
        <v>41</v>
      </c>
      <c r="E22" s="29" t="s">
        <v>5</v>
      </c>
      <c r="F22" s="48">
        <v>0</v>
      </c>
      <c r="G22" s="48">
        <v>286074.5</v>
      </c>
      <c r="H22" s="49">
        <v>289421.67</v>
      </c>
    </row>
    <row r="23" spans="1:8" ht="22.5" customHeight="1">
      <c r="A23" s="6" t="s">
        <v>44</v>
      </c>
      <c r="B23" s="29" t="s">
        <v>22</v>
      </c>
      <c r="C23" s="29" t="s">
        <v>3</v>
      </c>
      <c r="D23" s="29" t="s">
        <v>45</v>
      </c>
      <c r="E23" s="29" t="s">
        <v>5</v>
      </c>
      <c r="F23" s="48">
        <v>1578339.65</v>
      </c>
      <c r="G23" s="48">
        <f>G24+G25+G26</f>
        <v>3643239</v>
      </c>
      <c r="H23" s="49">
        <v>3143239</v>
      </c>
    </row>
    <row r="24" spans="1:8" ht="22.5" customHeight="1">
      <c r="A24" s="6" t="s">
        <v>46</v>
      </c>
      <c r="B24" s="32" t="s">
        <v>22</v>
      </c>
      <c r="C24" s="32" t="s">
        <v>3</v>
      </c>
      <c r="D24" s="32" t="s">
        <v>45</v>
      </c>
      <c r="E24" s="32" t="s">
        <v>32</v>
      </c>
      <c r="F24" s="50">
        <v>1005355.65</v>
      </c>
      <c r="G24" s="50">
        <v>972450</v>
      </c>
      <c r="H24" s="51">
        <v>972450</v>
      </c>
    </row>
    <row r="25" spans="1:8" ht="22.5" customHeight="1">
      <c r="A25" s="6"/>
      <c r="B25" s="32" t="s">
        <v>22</v>
      </c>
      <c r="C25" s="32" t="s">
        <v>3</v>
      </c>
      <c r="D25" s="32" t="s">
        <v>45</v>
      </c>
      <c r="E25" s="32" t="s">
        <v>38</v>
      </c>
      <c r="F25" s="50">
        <v>481984</v>
      </c>
      <c r="G25" s="50">
        <v>2579789</v>
      </c>
      <c r="H25" s="51">
        <v>2079789</v>
      </c>
    </row>
    <row r="26" spans="1:8" ht="22.5" customHeight="1">
      <c r="A26" s="6"/>
      <c r="B26" s="32" t="s">
        <v>22</v>
      </c>
      <c r="C26" s="32" t="s">
        <v>3</v>
      </c>
      <c r="D26" s="32" t="s">
        <v>45</v>
      </c>
      <c r="E26" s="32" t="s">
        <v>40</v>
      </c>
      <c r="F26" s="50">
        <v>91000</v>
      </c>
      <c r="G26" s="50">
        <v>91000</v>
      </c>
      <c r="H26" s="51">
        <v>91000</v>
      </c>
    </row>
    <row r="27" spans="1:8" ht="22.5" customHeight="1">
      <c r="A27" s="52"/>
      <c r="B27" s="29"/>
      <c r="C27" s="29"/>
      <c r="D27" s="29"/>
      <c r="E27" s="29"/>
      <c r="F27" s="49">
        <f>F7+F16+F17+F18+F19+F20+F21+F23</f>
        <v>11442957.049999999</v>
      </c>
      <c r="G27" s="49">
        <f>G7+G12+G15+G16+G17+G18+G19+G20+G21+G22+G23</f>
        <v>11361206.129999999</v>
      </c>
      <c r="H27" s="49">
        <f>H7+H12+H15+H16+H17+H18+H19+H20+H21+H22+H23</f>
        <v>11576866.81</v>
      </c>
    </row>
    <row r="28" spans="1:9" ht="15.75" customHeight="1">
      <c r="A28" s="54" t="s">
        <v>29</v>
      </c>
      <c r="B28" s="54"/>
      <c r="C28" s="54"/>
      <c r="D28" s="54"/>
      <c r="E28" s="54"/>
      <c r="F28" s="54"/>
      <c r="G28" s="21"/>
      <c r="H28" s="8"/>
      <c r="I28" s="8"/>
    </row>
    <row r="29" spans="1:9" ht="16.5" customHeight="1">
      <c r="A29" s="55" t="s">
        <v>30</v>
      </c>
      <c r="B29" s="55"/>
      <c r="C29" s="55"/>
      <c r="D29" s="55"/>
      <c r="E29" s="55"/>
      <c r="F29" s="55"/>
      <c r="G29" s="55"/>
      <c r="H29" s="55"/>
      <c r="I29" s="8"/>
    </row>
    <row r="30" spans="1:9" ht="16.5" customHeight="1">
      <c r="A30" s="26" t="s">
        <v>28</v>
      </c>
      <c r="B30" s="7"/>
      <c r="C30" s="7"/>
      <c r="D30" s="7"/>
      <c r="E30" s="7"/>
      <c r="F30" s="7"/>
      <c r="G30" s="7"/>
      <c r="H30" s="8"/>
      <c r="I30" s="8"/>
    </row>
    <row r="31" spans="1:9" ht="26.25" customHeight="1">
      <c r="A31" s="7"/>
      <c r="B31" s="7"/>
      <c r="C31" s="7"/>
      <c r="D31" s="7"/>
      <c r="E31" s="7"/>
      <c r="F31" s="7"/>
      <c r="G31" s="7"/>
      <c r="H31" s="8"/>
      <c r="I31" s="8"/>
    </row>
    <row r="32" spans="1:9" ht="26.25" customHeight="1">
      <c r="A32" s="7"/>
      <c r="B32" s="7"/>
      <c r="C32" s="7"/>
      <c r="D32" s="7"/>
      <c r="E32" s="7"/>
      <c r="F32" s="7"/>
      <c r="G32" s="7"/>
      <c r="H32" s="8"/>
      <c r="I32" s="8"/>
    </row>
    <row r="33" spans="1:9" ht="26.25" customHeight="1">
      <c r="A33" s="7"/>
      <c r="B33" s="7"/>
      <c r="C33" s="7"/>
      <c r="D33" s="7"/>
      <c r="E33" s="7"/>
      <c r="F33" s="7"/>
      <c r="G33" s="7"/>
      <c r="H33" s="8"/>
      <c r="I33" s="8"/>
    </row>
    <row r="34" spans="1:9" ht="26.25" customHeight="1">
      <c r="A34" s="7"/>
      <c r="B34" s="7"/>
      <c r="C34" s="7"/>
      <c r="D34" s="7"/>
      <c r="E34" s="7"/>
      <c r="F34" s="7"/>
      <c r="G34" s="7"/>
      <c r="H34" s="8"/>
      <c r="I34" s="8"/>
    </row>
    <row r="35" spans="1:9" ht="26.25" customHeight="1">
      <c r="A35" s="7"/>
      <c r="B35" s="7"/>
      <c r="C35" s="7"/>
      <c r="D35" s="7"/>
      <c r="E35" s="7"/>
      <c r="F35" s="7"/>
      <c r="G35" s="7"/>
      <c r="H35" s="8"/>
      <c r="I35" s="8"/>
    </row>
    <row r="36" spans="1:9" ht="26.25" customHeight="1">
      <c r="A36" s="7"/>
      <c r="B36" s="7"/>
      <c r="C36" s="7"/>
      <c r="D36" s="7"/>
      <c r="E36" s="7"/>
      <c r="F36" s="7"/>
      <c r="G36" s="7"/>
      <c r="H36" s="8"/>
      <c r="I36" s="8"/>
    </row>
    <row r="37" spans="1:9" ht="26.25" customHeight="1">
      <c r="A37" s="10"/>
      <c r="B37" s="11"/>
      <c r="C37" s="11"/>
      <c r="D37" s="12"/>
      <c r="E37" s="12"/>
      <c r="F37" s="13"/>
      <c r="G37" s="13"/>
      <c r="H37" s="8"/>
      <c r="I37" s="8"/>
    </row>
    <row r="38" spans="1:9" ht="26.25" customHeight="1">
      <c r="A38" s="10"/>
      <c r="B38" s="11"/>
      <c r="C38" s="11"/>
      <c r="D38" s="12"/>
      <c r="E38" s="12"/>
      <c r="F38" s="13"/>
      <c r="G38" s="13"/>
      <c r="H38" s="8"/>
      <c r="I38" s="8"/>
    </row>
    <row r="39" spans="1:9" ht="26.25" customHeight="1">
      <c r="A39" s="10"/>
      <c r="B39" s="11"/>
      <c r="C39" s="11"/>
      <c r="D39" s="12"/>
      <c r="E39" s="12"/>
      <c r="F39" s="13"/>
      <c r="G39" s="13"/>
      <c r="H39" s="8"/>
      <c r="I39" s="8"/>
    </row>
    <row r="40" spans="1:9" ht="26.25" customHeight="1">
      <c r="A40" s="10"/>
      <c r="B40" s="11"/>
      <c r="C40" s="11"/>
      <c r="D40" s="12"/>
      <c r="E40" s="12"/>
      <c r="F40" s="13"/>
      <c r="G40" s="13"/>
      <c r="H40" s="8"/>
      <c r="I40" s="8"/>
    </row>
    <row r="41" spans="1:9" ht="26.25" customHeight="1">
      <c r="A41" s="10"/>
      <c r="B41" s="11"/>
      <c r="C41" s="11"/>
      <c r="D41" s="12"/>
      <c r="E41" s="12"/>
      <c r="F41" s="13"/>
      <c r="G41" s="13"/>
      <c r="H41" s="8"/>
      <c r="I41" s="8"/>
    </row>
    <row r="42" spans="1:9" ht="26.25" customHeight="1">
      <c r="A42" s="10"/>
      <c r="B42" s="11"/>
      <c r="C42" s="11"/>
      <c r="D42" s="12"/>
      <c r="E42" s="12"/>
      <c r="F42" s="13"/>
      <c r="G42" s="13"/>
      <c r="H42" s="8"/>
      <c r="I42" s="8"/>
    </row>
    <row r="43" spans="1:9" ht="26.25" customHeight="1">
      <c r="A43" s="53"/>
      <c r="B43" s="53"/>
      <c r="C43" s="53"/>
      <c r="D43" s="53"/>
      <c r="E43" s="53"/>
      <c r="F43" s="53"/>
      <c r="G43" s="53"/>
      <c r="H43" s="53"/>
      <c r="I43" s="8"/>
    </row>
    <row r="44" spans="1:8" ht="15.75" customHeight="1">
      <c r="A44" s="64"/>
      <c r="B44" s="64"/>
      <c r="C44" s="64"/>
      <c r="D44" s="64"/>
      <c r="E44" s="64"/>
      <c r="F44" s="64"/>
      <c r="G44" s="64"/>
      <c r="H44" s="64"/>
    </row>
    <row r="45" spans="1:8" ht="15.75" customHeight="1">
      <c r="A45" s="64"/>
      <c r="B45" s="64"/>
      <c r="C45" s="64"/>
      <c r="D45" s="64"/>
      <c r="E45" s="64"/>
      <c r="F45" s="64"/>
      <c r="G45" s="64"/>
      <c r="H45" s="64"/>
    </row>
    <row r="46" spans="1:8" ht="12.75" customHeight="1">
      <c r="A46" s="61"/>
      <c r="B46" s="61"/>
      <c r="C46" s="61"/>
      <c r="D46" s="61"/>
      <c r="E46" s="61"/>
      <c r="F46" s="61"/>
      <c r="G46" s="61"/>
      <c r="H46" s="61"/>
    </row>
    <row r="47" spans="1:8" ht="15.75">
      <c r="A47" s="61"/>
      <c r="B47" s="61"/>
      <c r="C47" s="61"/>
      <c r="D47" s="61"/>
      <c r="E47" s="61"/>
      <c r="F47" s="61"/>
      <c r="G47" s="61"/>
      <c r="H47" s="61"/>
    </row>
    <row r="48" spans="1:8" ht="15.75">
      <c r="A48" s="61"/>
      <c r="B48" s="61"/>
      <c r="C48" s="61"/>
      <c r="D48" s="61"/>
      <c r="E48" s="61"/>
      <c r="F48" s="61"/>
      <c r="G48" s="61"/>
      <c r="H48" s="61"/>
    </row>
    <row r="49" spans="1:8" ht="15.75">
      <c r="A49" s="67"/>
      <c r="B49" s="67"/>
      <c r="C49" s="67"/>
      <c r="D49" s="67"/>
      <c r="E49" s="67"/>
      <c r="F49" s="67"/>
      <c r="G49" s="67"/>
      <c r="H49" s="67"/>
    </row>
    <row r="50" spans="1:8" ht="31.5" customHeight="1">
      <c r="A50" s="63"/>
      <c r="B50" s="63"/>
      <c r="C50" s="63"/>
      <c r="D50" s="63"/>
      <c r="E50" s="63"/>
      <c r="F50" s="63"/>
      <c r="G50" s="63"/>
      <c r="H50" s="63"/>
    </row>
    <row r="51" spans="1:8" ht="15.75">
      <c r="A51" s="14"/>
      <c r="B51" s="53"/>
      <c r="C51" s="53"/>
      <c r="D51" s="53"/>
      <c r="E51" s="53"/>
      <c r="F51" s="53"/>
      <c r="G51" s="53"/>
      <c r="H51" s="53"/>
    </row>
    <row r="52" spans="1:8" ht="39.75" customHeight="1">
      <c r="A52" s="15"/>
      <c r="B52" s="68"/>
      <c r="C52" s="68"/>
      <c r="D52" s="68"/>
      <c r="E52" s="68"/>
      <c r="F52" s="62"/>
      <c r="G52" s="62"/>
      <c r="H52" s="62"/>
    </row>
    <row r="53" spans="1:8" ht="34.5" customHeight="1">
      <c r="A53" s="15"/>
      <c r="B53" s="68"/>
      <c r="C53" s="68"/>
      <c r="D53" s="68"/>
      <c r="E53" s="68"/>
      <c r="F53" s="62"/>
      <c r="G53" s="62"/>
      <c r="H53" s="62"/>
    </row>
    <row r="54" spans="1:8" ht="15.75">
      <c r="A54" s="16"/>
      <c r="B54" s="63"/>
      <c r="C54" s="63"/>
      <c r="D54" s="63"/>
      <c r="E54" s="63"/>
      <c r="F54" s="63"/>
      <c r="G54" s="63"/>
      <c r="H54" s="63"/>
    </row>
    <row r="55" spans="1:8" ht="15.75">
      <c r="A55" s="63"/>
      <c r="B55" s="63"/>
      <c r="C55" s="63"/>
      <c r="D55" s="63"/>
      <c r="E55" s="63"/>
      <c r="F55" s="63"/>
      <c r="G55" s="23"/>
      <c r="H55" s="17"/>
    </row>
    <row r="56" spans="1:8" ht="14.25">
      <c r="A56" s="66"/>
      <c r="B56" s="66"/>
      <c r="C56" s="66"/>
      <c r="D56" s="66"/>
      <c r="E56" s="66"/>
      <c r="F56" s="66"/>
      <c r="G56" s="24"/>
      <c r="H56" s="17"/>
    </row>
    <row r="57" spans="1:8" ht="14.25">
      <c r="A57" s="65"/>
      <c r="B57" s="65"/>
      <c r="C57" s="65"/>
      <c r="D57" s="65"/>
      <c r="E57" s="65"/>
      <c r="F57" s="65"/>
      <c r="G57" s="22"/>
      <c r="H57" s="17"/>
    </row>
    <row r="58" spans="1:8" ht="14.25">
      <c r="A58" s="65"/>
      <c r="B58" s="65"/>
      <c r="C58" s="65"/>
      <c r="D58" s="65"/>
      <c r="E58" s="65"/>
      <c r="F58" s="65"/>
      <c r="G58" s="22"/>
      <c r="H58" s="17"/>
    </row>
    <row r="59" spans="1:8" ht="14.25">
      <c r="A59" s="18"/>
      <c r="B59" s="18"/>
      <c r="C59" s="18"/>
      <c r="D59" s="18"/>
      <c r="E59" s="18"/>
      <c r="F59" s="18"/>
      <c r="G59" s="18"/>
      <c r="H59" s="17"/>
    </row>
    <row r="60" spans="1:8" ht="12.75">
      <c r="A60" s="17"/>
      <c r="B60" s="17"/>
      <c r="C60" s="17"/>
      <c r="D60" s="17"/>
      <c r="E60" s="17"/>
      <c r="F60" s="17"/>
      <c r="G60" s="17"/>
      <c r="H60" s="17"/>
    </row>
    <row r="61" spans="1:8" ht="12.75">
      <c r="A61" s="17"/>
      <c r="B61" s="17"/>
      <c r="C61" s="17"/>
      <c r="D61" s="17"/>
      <c r="E61" s="17"/>
      <c r="F61" s="17"/>
      <c r="G61" s="17"/>
      <c r="H61" s="17"/>
    </row>
    <row r="62" spans="1:8" ht="12.75">
      <c r="A62" s="17"/>
      <c r="B62" s="17"/>
      <c r="C62" s="17"/>
      <c r="D62" s="17"/>
      <c r="E62" s="17"/>
      <c r="F62" s="17"/>
      <c r="G62" s="17"/>
      <c r="H62" s="17"/>
    </row>
  </sheetData>
  <sheetProtection/>
  <mergeCells count="29">
    <mergeCell ref="A58:F58"/>
    <mergeCell ref="A56:F56"/>
    <mergeCell ref="A57:F57"/>
    <mergeCell ref="F54:H54"/>
    <mergeCell ref="A49:H49"/>
    <mergeCell ref="A55:F55"/>
    <mergeCell ref="B52:E52"/>
    <mergeCell ref="B53:E53"/>
    <mergeCell ref="B54:E54"/>
    <mergeCell ref="C10:C11"/>
    <mergeCell ref="A48:H48"/>
    <mergeCell ref="F52:H52"/>
    <mergeCell ref="F53:H53"/>
    <mergeCell ref="A46:H46"/>
    <mergeCell ref="A50:H50"/>
    <mergeCell ref="F51:H51"/>
    <mergeCell ref="B51:E51"/>
    <mergeCell ref="A47:H47"/>
    <mergeCell ref="A44:H45"/>
    <mergeCell ref="A43:H43"/>
    <mergeCell ref="A28:F28"/>
    <mergeCell ref="A29:H29"/>
    <mergeCell ref="A5:H5"/>
    <mergeCell ref="A2:H2"/>
    <mergeCell ref="A4:H4"/>
    <mergeCell ref="D10:D11"/>
    <mergeCell ref="E10:E11"/>
    <mergeCell ref="A10:A11"/>
    <mergeCell ref="B10:B11"/>
  </mergeCells>
  <printOptions/>
  <pageMargins left="0.37" right="0.24" top="0.56" bottom="1" header="0.3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2020-01-08T07:12:55Z</cp:lastPrinted>
  <dcterms:created xsi:type="dcterms:W3CDTF">2014-12-30T12:24:47Z</dcterms:created>
  <dcterms:modified xsi:type="dcterms:W3CDTF">2020-01-08T07:13:34Z</dcterms:modified>
  <cp:category/>
  <cp:version/>
  <cp:contentType/>
  <cp:contentStatus/>
</cp:coreProperties>
</file>