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195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<sst xmlns="http://schemas.openxmlformats.org/spreadsheetml/2006/main" count="112" uniqueCount="49">
  <si>
    <t>Мин</t>
  </si>
  <si>
    <t xml:space="preserve">Рз  </t>
  </si>
  <si>
    <t>ПР</t>
  </si>
  <si>
    <t>ЦСР</t>
  </si>
  <si>
    <t>ВР</t>
  </si>
  <si>
    <t>Наименование  расходов</t>
  </si>
  <si>
    <t xml:space="preserve">ОБЩЕГОСУДАРСТВЕННЫЕ ВОПРОСЫ </t>
  </si>
  <si>
    <t>-функционирование главы местной администрации</t>
  </si>
  <si>
    <t>703</t>
  </si>
  <si>
    <t>01</t>
  </si>
  <si>
    <t>04</t>
  </si>
  <si>
    <t>000</t>
  </si>
  <si>
    <t>-функционирование органов местного самоуправления</t>
  </si>
  <si>
    <t>02</t>
  </si>
  <si>
    <t>03</t>
  </si>
  <si>
    <t>Национальная оборона</t>
  </si>
  <si>
    <t>09</t>
  </si>
  <si>
    <t>244</t>
  </si>
  <si>
    <t>Дорожное хозяйство (дорожные фонды)</t>
  </si>
  <si>
    <t>05</t>
  </si>
  <si>
    <t>11</t>
  </si>
  <si>
    <t>870</t>
  </si>
  <si>
    <t>00</t>
  </si>
  <si>
    <t>13</t>
  </si>
  <si>
    <t>ИТОГО РАСХОДОВ:</t>
  </si>
  <si>
    <t>08</t>
  </si>
  <si>
    <t>Культура и кинематография</t>
  </si>
  <si>
    <t>7710090019</t>
  </si>
  <si>
    <t>7820090019</t>
  </si>
  <si>
    <t>121</t>
  </si>
  <si>
    <t>129</t>
  </si>
  <si>
    <t>Резервный фонд  местной администрации</t>
  </si>
  <si>
    <t>Другие общегосударственные вопросы</t>
  </si>
  <si>
    <t>Жилищно коммунальное хозяйство</t>
  </si>
  <si>
    <t>0000000000</t>
  </si>
  <si>
    <t>247</t>
  </si>
  <si>
    <t>850</t>
  </si>
  <si>
    <t xml:space="preserve">      ВЕДОМСТВЕННАЯ  СТРУКТУРА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ЛЕЧИНКАЙ ЗА 2022  ГОД </t>
  </si>
  <si>
    <t>план за 2022г.</t>
  </si>
  <si>
    <t>исполнение за 2022</t>
  </si>
  <si>
    <t>% исполнения за 2022г.</t>
  </si>
  <si>
    <t>121 /266</t>
  </si>
  <si>
    <t>243</t>
  </si>
  <si>
    <t>10</t>
  </si>
  <si>
    <t>312</t>
  </si>
  <si>
    <t>Пенсии,пособия</t>
  </si>
  <si>
    <t>853</t>
  </si>
  <si>
    <t>Иные выплаты</t>
  </si>
  <si>
    <t xml:space="preserve">                                                                                             Приложение № 5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сельского поселения Лечинкай №52 
от 21.02.2023г.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</si>
</sst>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wrapText="1"/>
    </xf>
    <xf numFmtId="4" fontId="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5.25390625" style="0" customWidth="1"/>
    <col min="2" max="2" width="4.125" style="0" customWidth="1"/>
    <col min="3" max="3" width="4.875" style="0" customWidth="1"/>
    <col min="4" max="4" width="12.00390625" style="0" customWidth="1"/>
    <col min="5" max="5" width="5.75390625" style="0" customWidth="1"/>
    <col min="6" max="6" width="27.875" style="0" customWidth="1"/>
    <col min="7" max="7" width="2.00390625" style="0" hidden="1" customWidth="1"/>
    <col min="8" max="8" width="11.375" style="0" customWidth="1"/>
    <col min="9" max="9" width="12.125" style="0" customWidth="1"/>
    <col min="10" max="10" width="11.625" style="0" customWidth="1"/>
  </cols>
  <sheetData>
    <row r="1" spans="1:11" ht="34.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"/>
    </row>
    <row r="2" spans="1:11" ht="27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"/>
    </row>
    <row r="3" spans="1:10" ht="73.5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37.5" customHeight="1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6" t="s">
        <v>5</v>
      </c>
      <c r="G4" s="9"/>
      <c r="H4" s="10" t="s">
        <v>38</v>
      </c>
      <c r="I4" s="13" t="s">
        <v>39</v>
      </c>
      <c r="J4" s="13" t="s">
        <v>40</v>
      </c>
    </row>
    <row r="5" spans="1:10" ht="36" customHeight="1">
      <c r="A5" s="14">
        <v>703</v>
      </c>
      <c r="B5" s="11" t="s">
        <v>9</v>
      </c>
      <c r="C5" s="11" t="s">
        <v>22</v>
      </c>
      <c r="D5" s="11" t="s">
        <v>34</v>
      </c>
      <c r="E5" s="15" t="s">
        <v>22</v>
      </c>
      <c r="F5" s="16" t="s">
        <v>6</v>
      </c>
      <c r="G5" s="17"/>
      <c r="H5" s="18">
        <f>H6+H7+H8+H9+H10+H11+H12+H13+H14</f>
        <v>6199113.449999999</v>
      </c>
      <c r="I5" s="18">
        <f>I6+I7+I8+I9+I10+I11+I12+I13+I14</f>
        <v>6017937.579999999</v>
      </c>
      <c r="J5" s="18">
        <f>I5*100/H5</f>
        <v>97.07739063881787</v>
      </c>
    </row>
    <row r="6" spans="1:10" ht="36" customHeight="1">
      <c r="A6" s="19">
        <v>703</v>
      </c>
      <c r="B6" s="15" t="s">
        <v>9</v>
      </c>
      <c r="C6" s="15" t="s">
        <v>13</v>
      </c>
      <c r="D6" s="15" t="s">
        <v>27</v>
      </c>
      <c r="E6" s="20" t="s">
        <v>29</v>
      </c>
      <c r="F6" s="21" t="s">
        <v>7</v>
      </c>
      <c r="G6" s="22"/>
      <c r="H6" s="23">
        <v>531117.96</v>
      </c>
      <c r="I6" s="24">
        <v>531117.96</v>
      </c>
      <c r="J6" s="18">
        <f aca="true" t="shared" si="0" ref="J6:J23">I6*100/H6</f>
        <v>100</v>
      </c>
    </row>
    <row r="7" spans="1:10" ht="36" customHeight="1">
      <c r="A7" s="19">
        <v>703</v>
      </c>
      <c r="B7" s="15" t="s">
        <v>9</v>
      </c>
      <c r="C7" s="15" t="s">
        <v>13</v>
      </c>
      <c r="D7" s="15" t="s">
        <v>27</v>
      </c>
      <c r="E7" s="20" t="s">
        <v>30</v>
      </c>
      <c r="F7" s="21" t="s">
        <v>7</v>
      </c>
      <c r="G7" s="22"/>
      <c r="H7" s="23">
        <v>160398</v>
      </c>
      <c r="I7" s="24">
        <v>160398</v>
      </c>
      <c r="J7" s="18">
        <f t="shared" si="0"/>
        <v>100</v>
      </c>
    </row>
    <row r="8" spans="1:10" ht="36" customHeight="1">
      <c r="A8" s="25" t="s">
        <v>8</v>
      </c>
      <c r="B8" s="15" t="s">
        <v>9</v>
      </c>
      <c r="C8" s="15" t="s">
        <v>10</v>
      </c>
      <c r="D8" s="15" t="s">
        <v>28</v>
      </c>
      <c r="E8" s="20" t="s">
        <v>29</v>
      </c>
      <c r="F8" s="21" t="s">
        <v>12</v>
      </c>
      <c r="G8" s="22"/>
      <c r="H8" s="23">
        <v>2239862.65</v>
      </c>
      <c r="I8" s="24">
        <v>2239862.65</v>
      </c>
      <c r="J8" s="18">
        <f t="shared" si="0"/>
        <v>100</v>
      </c>
    </row>
    <row r="9" spans="1:10" ht="36" customHeight="1">
      <c r="A9" s="25" t="s">
        <v>8</v>
      </c>
      <c r="B9" s="15" t="s">
        <v>9</v>
      </c>
      <c r="C9" s="15" t="s">
        <v>10</v>
      </c>
      <c r="D9" s="15" t="s">
        <v>28</v>
      </c>
      <c r="E9" s="20" t="s">
        <v>41</v>
      </c>
      <c r="F9" s="21" t="s">
        <v>12</v>
      </c>
      <c r="G9" s="22"/>
      <c r="H9" s="23">
        <v>128187</v>
      </c>
      <c r="I9" s="24">
        <v>128187</v>
      </c>
      <c r="J9" s="18">
        <f t="shared" si="0"/>
        <v>100</v>
      </c>
    </row>
    <row r="10" spans="1:10" ht="44.25" customHeight="1">
      <c r="A10" s="25" t="s">
        <v>8</v>
      </c>
      <c r="B10" s="15" t="s">
        <v>9</v>
      </c>
      <c r="C10" s="15" t="s">
        <v>10</v>
      </c>
      <c r="D10" s="15" t="s">
        <v>28</v>
      </c>
      <c r="E10" s="20" t="s">
        <v>30</v>
      </c>
      <c r="F10" s="21" t="s">
        <v>12</v>
      </c>
      <c r="G10" s="22"/>
      <c r="H10" s="23">
        <v>715151.84</v>
      </c>
      <c r="I10" s="24">
        <v>715151.84</v>
      </c>
      <c r="J10" s="18">
        <f t="shared" si="0"/>
        <v>100</v>
      </c>
    </row>
    <row r="11" spans="1:10" ht="44.25" customHeight="1">
      <c r="A11" s="25" t="s">
        <v>8</v>
      </c>
      <c r="B11" s="15" t="s">
        <v>9</v>
      </c>
      <c r="C11" s="15" t="s">
        <v>10</v>
      </c>
      <c r="D11" s="15" t="s">
        <v>28</v>
      </c>
      <c r="E11" s="20" t="s">
        <v>42</v>
      </c>
      <c r="F11" s="21" t="s">
        <v>12</v>
      </c>
      <c r="G11" s="22"/>
      <c r="H11" s="23">
        <v>1000000</v>
      </c>
      <c r="I11" s="24">
        <v>971780</v>
      </c>
      <c r="J11" s="18">
        <f t="shared" si="0"/>
        <v>97.178</v>
      </c>
    </row>
    <row r="12" spans="1:10" ht="44.25" customHeight="1">
      <c r="A12" s="26" t="s">
        <v>8</v>
      </c>
      <c r="B12" s="15" t="s">
        <v>9</v>
      </c>
      <c r="C12" s="15" t="s">
        <v>10</v>
      </c>
      <c r="D12" s="15" t="s">
        <v>28</v>
      </c>
      <c r="E12" s="27" t="s">
        <v>17</v>
      </c>
      <c r="F12" s="21" t="s">
        <v>12</v>
      </c>
      <c r="G12" s="22"/>
      <c r="H12" s="23">
        <v>1031396</v>
      </c>
      <c r="I12" s="24">
        <v>896907.13</v>
      </c>
      <c r="J12" s="18">
        <f t="shared" si="0"/>
        <v>86.96050110723718</v>
      </c>
    </row>
    <row r="13" spans="1:10" ht="44.25" customHeight="1">
      <c r="A13" s="26" t="s">
        <v>8</v>
      </c>
      <c r="B13" s="15" t="s">
        <v>9</v>
      </c>
      <c r="C13" s="15" t="s">
        <v>10</v>
      </c>
      <c r="D13" s="15" t="s">
        <v>28</v>
      </c>
      <c r="E13" s="27" t="s">
        <v>35</v>
      </c>
      <c r="F13" s="21" t="s">
        <v>12</v>
      </c>
      <c r="G13" s="22"/>
      <c r="H13" s="23">
        <v>230000</v>
      </c>
      <c r="I13" s="24">
        <v>230000</v>
      </c>
      <c r="J13" s="18">
        <f t="shared" si="0"/>
        <v>100</v>
      </c>
    </row>
    <row r="14" spans="1:10" ht="44.25" customHeight="1">
      <c r="A14" s="25" t="s">
        <v>8</v>
      </c>
      <c r="B14" s="15" t="s">
        <v>9</v>
      </c>
      <c r="C14" s="15" t="s">
        <v>10</v>
      </c>
      <c r="D14" s="15" t="s">
        <v>28</v>
      </c>
      <c r="E14" s="20" t="s">
        <v>36</v>
      </c>
      <c r="F14" s="21" t="s">
        <v>12</v>
      </c>
      <c r="G14" s="22"/>
      <c r="H14" s="23">
        <v>163000</v>
      </c>
      <c r="I14" s="24">
        <v>144533</v>
      </c>
      <c r="J14" s="18">
        <f t="shared" si="0"/>
        <v>88.67055214723926</v>
      </c>
    </row>
    <row r="15" spans="1:10" ht="32.25" customHeight="1">
      <c r="A15" s="25" t="s">
        <v>8</v>
      </c>
      <c r="B15" s="11" t="s">
        <v>9</v>
      </c>
      <c r="C15" s="11" t="s">
        <v>20</v>
      </c>
      <c r="D15" s="11" t="s">
        <v>34</v>
      </c>
      <c r="E15" s="11" t="s">
        <v>21</v>
      </c>
      <c r="F15" s="28" t="s">
        <v>31</v>
      </c>
      <c r="G15" s="17"/>
      <c r="H15" s="32">
        <v>40000</v>
      </c>
      <c r="I15" s="24">
        <v>0</v>
      </c>
      <c r="J15" s="18">
        <f t="shared" si="0"/>
        <v>0</v>
      </c>
    </row>
    <row r="16" spans="1:10" ht="35.25" customHeight="1">
      <c r="A16" s="29">
        <v>703</v>
      </c>
      <c r="B16" s="11" t="s">
        <v>9</v>
      </c>
      <c r="C16" s="11" t="s">
        <v>23</v>
      </c>
      <c r="D16" s="11" t="s">
        <v>34</v>
      </c>
      <c r="E16" s="11" t="s">
        <v>11</v>
      </c>
      <c r="F16" s="28" t="s">
        <v>32</v>
      </c>
      <c r="G16" s="30"/>
      <c r="H16" s="37">
        <v>265098</v>
      </c>
      <c r="I16" s="18">
        <v>258720.7</v>
      </c>
      <c r="J16" s="18">
        <f t="shared" si="0"/>
        <v>97.59436133052682</v>
      </c>
    </row>
    <row r="17" spans="1:10" ht="35.25" customHeight="1">
      <c r="A17" s="29">
        <v>703</v>
      </c>
      <c r="B17" s="11" t="s">
        <v>43</v>
      </c>
      <c r="C17" s="11" t="s">
        <v>9</v>
      </c>
      <c r="D17" s="11" t="s">
        <v>34</v>
      </c>
      <c r="E17" s="11" t="s">
        <v>44</v>
      </c>
      <c r="F17" s="28" t="s">
        <v>45</v>
      </c>
      <c r="G17" s="30"/>
      <c r="H17" s="37">
        <v>45100</v>
      </c>
      <c r="I17" s="18">
        <v>43075.23</v>
      </c>
      <c r="J17" s="18">
        <f t="shared" si="0"/>
        <v>95.51048780487805</v>
      </c>
    </row>
    <row r="18" spans="1:10" ht="35.25" customHeight="1">
      <c r="A18" s="29">
        <v>703</v>
      </c>
      <c r="B18" s="11" t="s">
        <v>20</v>
      </c>
      <c r="C18" s="11" t="s">
        <v>13</v>
      </c>
      <c r="D18" s="11" t="s">
        <v>34</v>
      </c>
      <c r="E18" s="11" t="s">
        <v>46</v>
      </c>
      <c r="F18" s="28" t="s">
        <v>47</v>
      </c>
      <c r="G18" s="30"/>
      <c r="H18" s="37">
        <v>18000</v>
      </c>
      <c r="I18" s="18">
        <v>18000</v>
      </c>
      <c r="J18" s="18">
        <f t="shared" si="0"/>
        <v>100</v>
      </c>
    </row>
    <row r="19" spans="1:10" ht="27.75" customHeight="1">
      <c r="A19" s="25" t="s">
        <v>8</v>
      </c>
      <c r="B19" s="11" t="s">
        <v>13</v>
      </c>
      <c r="C19" s="11" t="s">
        <v>14</v>
      </c>
      <c r="D19" s="11" t="s">
        <v>34</v>
      </c>
      <c r="E19" s="11" t="s">
        <v>11</v>
      </c>
      <c r="F19" s="28" t="s">
        <v>15</v>
      </c>
      <c r="G19" s="17"/>
      <c r="H19" s="18">
        <v>253797.8</v>
      </c>
      <c r="I19" s="18">
        <v>253797.8</v>
      </c>
      <c r="J19" s="18">
        <f t="shared" si="0"/>
        <v>100</v>
      </c>
    </row>
    <row r="20" spans="1:10" ht="42" customHeight="1">
      <c r="A20" s="25" t="s">
        <v>8</v>
      </c>
      <c r="B20" s="11" t="s">
        <v>10</v>
      </c>
      <c r="C20" s="11" t="s">
        <v>16</v>
      </c>
      <c r="D20" s="11" t="s">
        <v>34</v>
      </c>
      <c r="E20" s="11" t="s">
        <v>17</v>
      </c>
      <c r="F20" s="31" t="s">
        <v>18</v>
      </c>
      <c r="G20" s="17"/>
      <c r="H20" s="32">
        <v>5855307.97</v>
      </c>
      <c r="I20" s="18">
        <v>5809046.7</v>
      </c>
      <c r="J20" s="18">
        <f t="shared" si="0"/>
        <v>99.20992592982262</v>
      </c>
    </row>
    <row r="21" spans="1:10" ht="33.75" customHeight="1">
      <c r="A21" s="29">
        <v>703</v>
      </c>
      <c r="B21" s="11" t="s">
        <v>19</v>
      </c>
      <c r="C21" s="11" t="s">
        <v>22</v>
      </c>
      <c r="D21" s="15" t="s">
        <v>34</v>
      </c>
      <c r="E21" s="15" t="s">
        <v>11</v>
      </c>
      <c r="F21" s="31" t="s">
        <v>33</v>
      </c>
      <c r="G21" s="22"/>
      <c r="H21" s="18">
        <v>2495340</v>
      </c>
      <c r="I21" s="18">
        <v>1928899.5</v>
      </c>
      <c r="J21" s="18">
        <f t="shared" si="0"/>
        <v>77.30006732549472</v>
      </c>
    </row>
    <row r="22" spans="1:10" ht="41.25" customHeight="1">
      <c r="A22" s="29">
        <v>703</v>
      </c>
      <c r="B22" s="11" t="s">
        <v>25</v>
      </c>
      <c r="C22" s="11" t="s">
        <v>9</v>
      </c>
      <c r="D22" s="11" t="s">
        <v>34</v>
      </c>
      <c r="E22" s="11" t="s">
        <v>11</v>
      </c>
      <c r="F22" s="33" t="s">
        <v>26</v>
      </c>
      <c r="G22" s="30"/>
      <c r="H22" s="32">
        <v>1806011.56</v>
      </c>
      <c r="I22" s="18">
        <v>1707074.15</v>
      </c>
      <c r="J22" s="18">
        <f t="shared" si="0"/>
        <v>94.52177316074322</v>
      </c>
    </row>
    <row r="23" spans="1:10" ht="19.5" customHeight="1">
      <c r="A23" s="14"/>
      <c r="B23" s="11"/>
      <c r="C23" s="11"/>
      <c r="D23" s="15"/>
      <c r="E23" s="15"/>
      <c r="F23" s="34" t="s">
        <v>24</v>
      </c>
      <c r="G23" s="35"/>
      <c r="H23" s="32">
        <f>H5+H15+H16+H19+H20+H21+H22+H17+H18</f>
        <v>16977768.779999997</v>
      </c>
      <c r="I23" s="32">
        <f>I5+I15+I16+I19+I20+I21+I22+I17+I18</f>
        <v>16036551.66</v>
      </c>
      <c r="J23" s="18">
        <f t="shared" si="0"/>
        <v>94.45617894673674</v>
      </c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ht="12.75">
      <c r="A25" s="1"/>
    </row>
    <row r="26" ht="12.75">
      <c r="A26" s="2"/>
    </row>
    <row r="27" spans="1:12" ht="14.25">
      <c r="A27" s="4"/>
      <c r="B27" s="5"/>
      <c r="C27" s="5"/>
      <c r="D27" s="5"/>
      <c r="E27" s="5"/>
      <c r="F27" s="4"/>
      <c r="G27" s="4"/>
      <c r="H27" s="41"/>
      <c r="I27" s="41"/>
      <c r="J27" s="41"/>
      <c r="K27" s="12"/>
      <c r="L27" s="12"/>
    </row>
    <row r="28" spans="1:12" ht="14.25">
      <c r="A28" s="40"/>
      <c r="B28" s="40"/>
      <c r="C28" s="40"/>
      <c r="D28" s="40"/>
      <c r="E28" s="40"/>
      <c r="F28" s="4"/>
      <c r="G28" s="4"/>
      <c r="K28" s="12"/>
      <c r="L28" s="12"/>
    </row>
    <row r="29" spans="1:12" ht="14.25">
      <c r="A29" s="4"/>
      <c r="B29" s="40"/>
      <c r="C29" s="40"/>
      <c r="D29" s="40"/>
      <c r="E29" s="40"/>
      <c r="K29" s="12"/>
      <c r="L29" s="12"/>
    </row>
    <row r="30" spans="11:12" ht="12.75">
      <c r="K30" s="12"/>
      <c r="L30" s="12"/>
    </row>
    <row r="31" spans="11:12" ht="12.75">
      <c r="K31" s="12"/>
      <c r="L31" s="12"/>
    </row>
    <row r="32" spans="11:12" ht="12.75">
      <c r="K32" s="12"/>
      <c r="L32" s="12"/>
    </row>
    <row r="33" spans="11:12" ht="12.75">
      <c r="K33" s="12"/>
      <c r="L33" s="12"/>
    </row>
    <row r="34" spans="11:12" ht="12.75">
      <c r="K34" s="12"/>
      <c r="L34" s="12"/>
    </row>
    <row r="35" spans="11:12" ht="12.75">
      <c r="K35" s="12"/>
      <c r="L35" s="12"/>
    </row>
    <row r="36" spans="11:12" ht="12.75">
      <c r="K36" s="12"/>
      <c r="L36" s="12"/>
    </row>
    <row r="37" spans="11:12" ht="12.75">
      <c r="K37" s="12"/>
      <c r="L37" s="12"/>
    </row>
    <row r="38" spans="11:12" ht="12.75">
      <c r="K38" s="12"/>
      <c r="L38" s="12"/>
    </row>
    <row r="39" spans="11:12" ht="12.75">
      <c r="K39" s="12"/>
      <c r="L39" s="12"/>
    </row>
    <row r="40" spans="11:12" ht="12.75">
      <c r="K40" s="12"/>
      <c r="L40" s="12"/>
    </row>
    <row r="41" spans="11:12" ht="12.75">
      <c r="K41" s="12"/>
      <c r="L41" s="12"/>
    </row>
    <row r="42" spans="11:12" ht="12.75"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2" ht="12.75">
      <c r="K47" s="12"/>
      <c r="L47" s="12"/>
    </row>
    <row r="48" spans="11:12" ht="12.75">
      <c r="K48" s="12"/>
      <c r="L48" s="12"/>
    </row>
    <row r="49" spans="11:12" ht="12.75">
      <c r="K49" s="12"/>
      <c r="L49" s="12"/>
    </row>
    <row r="50" spans="11:12" ht="12.75">
      <c r="K50" s="12"/>
      <c r="L50" s="12"/>
    </row>
    <row r="51" spans="11:12" ht="12.75">
      <c r="K51" s="12"/>
      <c r="L51" s="12"/>
    </row>
    <row r="52" spans="11:12" ht="12.75">
      <c r="K52" s="12"/>
      <c r="L52" s="12"/>
    </row>
    <row r="53" spans="11:12" ht="12.75">
      <c r="K53" s="12"/>
      <c r="L53" s="12"/>
    </row>
    <row r="54" spans="11:12" ht="12.75">
      <c r="K54" s="12"/>
      <c r="L54" s="12"/>
    </row>
    <row r="55" spans="11:12" ht="12.75">
      <c r="K55" s="12"/>
      <c r="L55" s="12"/>
    </row>
    <row r="56" spans="11:12" ht="12.75">
      <c r="K56" s="12"/>
      <c r="L56" s="12"/>
    </row>
    <row r="57" spans="11:12" ht="12.75">
      <c r="K57" s="12"/>
      <c r="L57" s="12"/>
    </row>
    <row r="58" spans="11:12" ht="12.75">
      <c r="K58" s="12"/>
      <c r="L58" s="12"/>
    </row>
    <row r="59" spans="11:12" ht="12.75">
      <c r="K59" s="12"/>
      <c r="L59" s="12"/>
    </row>
    <row r="60" spans="11:12" ht="12.75">
      <c r="K60" s="12"/>
      <c r="L60" s="12"/>
    </row>
    <row r="61" spans="11:12" ht="12.75">
      <c r="K61" s="12"/>
      <c r="L61" s="12"/>
    </row>
    <row r="62" spans="11:12" ht="12.75">
      <c r="K62" s="12"/>
      <c r="L62" s="12"/>
    </row>
    <row r="63" spans="11:12" ht="12.75">
      <c r="K63" s="12"/>
      <c r="L63" s="12"/>
    </row>
    <row r="64" spans="11:12" ht="12.75">
      <c r="K64" s="12"/>
      <c r="L64" s="12"/>
    </row>
    <row r="65" spans="11:12" ht="12.75">
      <c r="K65" s="12"/>
      <c r="L65" s="12"/>
    </row>
    <row r="66" spans="11:12" ht="12.75">
      <c r="K66" s="12"/>
      <c r="L66" s="12"/>
    </row>
    <row r="67" spans="11:12" ht="12.75">
      <c r="K67" s="12"/>
      <c r="L67" s="12"/>
    </row>
    <row r="68" spans="11:12" ht="12.75">
      <c r="K68" s="12"/>
      <c r="L68" s="12"/>
    </row>
    <row r="69" spans="11:12" ht="12.75">
      <c r="K69" s="12"/>
      <c r="L69" s="12"/>
    </row>
    <row r="70" spans="11:12" ht="12.75">
      <c r="K70" s="12"/>
      <c r="L70" s="12"/>
    </row>
    <row r="71" spans="11:12" ht="12.75">
      <c r="K71" s="12"/>
      <c r="L71" s="12"/>
    </row>
  </sheetData>
  <sheetProtection/>
  <mergeCells count="5">
    <mergeCell ref="A1:J2"/>
    <mergeCell ref="A3:J3"/>
    <mergeCell ref="A28:E28"/>
    <mergeCell ref="B29:E29"/>
    <mergeCell ref="H27:J27"/>
  </mergeCells>
  <printOptions/>
  <pageMargins left="0.48" right="0.28" top="0.5" bottom="0.55" header="0.5" footer="0.8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2023-02-20T11:59:54Z</cp:lastPrinted>
  <dcterms:created xsi:type="dcterms:W3CDTF">2014-12-30T09:40:28Z</dcterms:created>
  <dcterms:modified xsi:type="dcterms:W3CDTF">2023-02-20T11:59:58Z</dcterms:modified>
  <cp:category/>
  <cp:version/>
  <cp:contentType/>
  <cp:contentStatus/>
</cp:coreProperties>
</file>